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mpartido Administrativo\Carpetas PC Archivos\DOCUMENTACIÓN ADMVA 2021\CUENTA PUBLICA\ANUAL 2021\LDF\"/>
    </mc:Choice>
  </mc:AlternateContent>
  <xr:revisionPtr revIDLastSave="0" documentId="8_{7D96B761-8CEF-49A9-A10D-B8A6166768A1}" xr6:coauthVersionLast="46" xr6:coauthVersionMax="46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F7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E7" i="3"/>
  <c r="F17" i="3" l="1"/>
  <c r="G17" i="3" s="1"/>
  <c r="H17" i="3" s="1"/>
  <c r="I17" i="3" s="1"/>
  <c r="J17" i="3" s="1"/>
  <c r="F30" i="3" l="1"/>
  <c r="G30" i="3" s="1"/>
  <c r="H30" i="3" s="1"/>
  <c r="I30" i="3" s="1"/>
  <c r="J30" i="3" s="1"/>
  <c r="F29" i="3"/>
  <c r="G29" i="3" s="1"/>
  <c r="H29" i="3" s="1"/>
  <c r="I29" i="3" s="1"/>
  <c r="J29" i="3" s="1"/>
  <c r="F28" i="3"/>
  <c r="G28" i="3" s="1"/>
  <c r="H28" i="3" s="1"/>
  <c r="I28" i="3" s="1"/>
  <c r="J28" i="3" s="1"/>
  <c r="F27" i="3"/>
  <c r="G27" i="3" s="1"/>
  <c r="H27" i="3" s="1"/>
  <c r="I27" i="3" s="1"/>
  <c r="J27" i="3" s="1"/>
  <c r="F26" i="3"/>
  <c r="G26" i="3" s="1"/>
  <c r="H26" i="3" s="1"/>
  <c r="I26" i="3" s="1"/>
  <c r="J26" i="3" s="1"/>
  <c r="F25" i="3"/>
  <c r="G25" i="3" s="1"/>
  <c r="H25" i="3" s="1"/>
  <c r="I25" i="3" s="1"/>
  <c r="J25" i="3" s="1"/>
  <c r="F24" i="3"/>
  <c r="G24" i="3" s="1"/>
  <c r="H24" i="3" s="1"/>
  <c r="I24" i="3" s="1"/>
  <c r="J24" i="3" s="1"/>
  <c r="G23" i="3"/>
  <c r="H23" i="3" s="1"/>
  <c r="I23" i="3" s="1"/>
  <c r="J23" i="3" s="1"/>
  <c r="F23" i="3"/>
  <c r="F22" i="3"/>
  <c r="G22" i="3" s="1"/>
  <c r="F19" i="3"/>
  <c r="G19" i="3" s="1"/>
  <c r="H19" i="3" s="1"/>
  <c r="I19" i="3" s="1"/>
  <c r="J19" i="3" s="1"/>
  <c r="F18" i="3"/>
  <c r="G18" i="3" s="1"/>
  <c r="H18" i="3" s="1"/>
  <c r="I18" i="3" s="1"/>
  <c r="J18" i="3" s="1"/>
  <c r="F16" i="3"/>
  <c r="G16" i="3" s="1"/>
  <c r="H16" i="3" s="1"/>
  <c r="I16" i="3" s="1"/>
  <c r="J16" i="3" s="1"/>
  <c r="F15" i="3"/>
  <c r="G15" i="3" s="1"/>
  <c r="H15" i="3" s="1"/>
  <c r="I15" i="3" s="1"/>
  <c r="J15" i="3" s="1"/>
  <c r="F14" i="3"/>
  <c r="G14" i="3" s="1"/>
  <c r="H14" i="3" s="1"/>
  <c r="I14" i="3" s="1"/>
  <c r="J14" i="3" s="1"/>
  <c r="F13" i="3"/>
  <c r="G13" i="3" s="1"/>
  <c r="H13" i="3" s="1"/>
  <c r="I13" i="3" s="1"/>
  <c r="J13" i="3" s="1"/>
  <c r="F12" i="3"/>
  <c r="G12" i="3" s="1"/>
  <c r="H12" i="3" s="1"/>
  <c r="I12" i="3" s="1"/>
  <c r="J12" i="3" s="1"/>
  <c r="G11" i="3"/>
  <c r="H11" i="3" s="1"/>
  <c r="G7" i="3"/>
  <c r="H7" i="3" s="1"/>
  <c r="I7" i="3" s="1"/>
  <c r="J7" i="3" s="1"/>
  <c r="F21" i="3" l="1"/>
  <c r="H10" i="3"/>
  <c r="H22" i="3"/>
  <c r="G21" i="3"/>
  <c r="G10" i="3"/>
  <c r="F10" i="3"/>
  <c r="I11" i="3"/>
  <c r="F32" i="3" l="1"/>
  <c r="I22" i="3"/>
  <c r="H21" i="3"/>
  <c r="H32" i="3" s="1"/>
  <c r="I10" i="3"/>
  <c r="J11" i="3"/>
  <c r="J10" i="3" s="1"/>
  <c r="G32" i="3"/>
  <c r="I21" i="3" l="1"/>
  <c r="J22" i="3"/>
  <c r="J21" i="3" s="1"/>
  <c r="J32" i="3" s="1"/>
  <c r="I32" i="3"/>
</calcChain>
</file>

<file path=xl/sharedStrings.xml><?xml version="1.0" encoding="utf-8"?>
<sst xmlns="http://schemas.openxmlformats.org/spreadsheetml/2006/main" count="32" uniqueCount="20">
  <si>
    <t>(Pesos)</t>
  </si>
  <si>
    <t xml:space="preserve">(Cifras nominales) </t>
  </si>
  <si>
    <t>Concepto (b)</t>
  </si>
  <si>
    <t>(c)</t>
  </si>
  <si>
    <t>(d)</t>
  </si>
  <si>
    <t>Proyecciones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</si>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</sst>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"/>
  <sheetViews>
    <sheetView showGridLines="0" tabSelected="1" topLeftCell="A3" workbookViewId="0">
      <pane xSplit="4" ySplit="6" topLeftCell="E9" activePane="bottomRight" state="frozen"/>
      <selection activeCell="A3" sqref="A3"/>
      <selection pane="topRight" activeCell="E3" sqref="E3"/>
      <selection pane="bottomLeft" activeCell="A9" sqref="A9"/>
      <selection pane="bottomRight" activeCell="I10" sqref="I10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29" t="s">
        <v>19</v>
      </c>
      <c r="E3" s="29"/>
      <c r="F3" s="29"/>
      <c r="G3" s="29"/>
      <c r="H3" s="29"/>
      <c r="I3" s="29"/>
      <c r="J3" s="29"/>
      <c r="K3" s="7"/>
    </row>
    <row r="4" spans="1:11" x14ac:dyDescent="0.25">
      <c r="B4" s="5"/>
      <c r="C4" s="6"/>
      <c r="D4" s="29" t="s">
        <v>5</v>
      </c>
      <c r="E4" s="29"/>
      <c r="F4" s="29"/>
      <c r="G4" s="29"/>
      <c r="H4" s="29"/>
      <c r="I4" s="29"/>
      <c r="J4" s="29"/>
      <c r="K4" s="7"/>
    </row>
    <row r="5" spans="1:11" x14ac:dyDescent="0.25">
      <c r="B5" s="5"/>
      <c r="C5" s="6"/>
      <c r="D5" s="29" t="s">
        <v>0</v>
      </c>
      <c r="E5" s="29"/>
      <c r="F5" s="29"/>
      <c r="G5" s="29"/>
      <c r="H5" s="29"/>
      <c r="I5" s="29"/>
      <c r="J5" s="29"/>
      <c r="K5" s="7"/>
    </row>
    <row r="6" spans="1:11" x14ac:dyDescent="0.25">
      <c r="B6" s="5"/>
      <c r="C6" s="6"/>
      <c r="D6" s="29" t="s">
        <v>1</v>
      </c>
      <c r="E6" s="29"/>
      <c r="F6" s="29"/>
      <c r="G6" s="29"/>
      <c r="H6" s="29"/>
      <c r="I6" s="29"/>
      <c r="J6" s="29"/>
      <c r="K6" s="7"/>
    </row>
    <row r="7" spans="1:11" ht="24" x14ac:dyDescent="0.25">
      <c r="B7" s="5"/>
      <c r="C7" s="24"/>
      <c r="D7" s="30" t="s">
        <v>2</v>
      </c>
      <c r="E7" s="25" t="str">
        <f>"Año en Cuestión "&amp;
2021</f>
        <v>Año en Cuestión 2021</v>
      </c>
      <c r="F7" s="25">
        <v>2022</v>
      </c>
      <c r="G7" s="25">
        <f>+F7+1</f>
        <v>2023</v>
      </c>
      <c r="H7" s="25">
        <f t="shared" ref="H7:J7" si="0">+G7+1</f>
        <v>2024</v>
      </c>
      <c r="I7" s="25">
        <f t="shared" si="0"/>
        <v>2025</v>
      </c>
      <c r="J7" s="25">
        <f t="shared" si="0"/>
        <v>2026</v>
      </c>
      <c r="K7" s="7"/>
    </row>
    <row r="8" spans="1:11" x14ac:dyDescent="0.25">
      <c r="B8" s="5"/>
      <c r="C8" s="26"/>
      <c r="D8" s="31"/>
      <c r="E8" s="27" t="s">
        <v>3</v>
      </c>
      <c r="F8" s="27" t="s">
        <v>4</v>
      </c>
      <c r="G8" s="27" t="s">
        <v>4</v>
      </c>
      <c r="H8" s="27" t="s">
        <v>4</v>
      </c>
      <c r="I8" s="27" t="s">
        <v>4</v>
      </c>
      <c r="J8" s="27" t="s">
        <v>4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3"/>
      <c r="D10" s="14" t="s">
        <v>6</v>
      </c>
      <c r="E10" s="15">
        <v>37133836.771299995</v>
      </c>
      <c r="F10" s="15">
        <f t="shared" ref="F10:J10" si="1">SUM(F11:F19)</f>
        <v>39395287.430672176</v>
      </c>
      <c r="G10" s="15">
        <f t="shared" si="1"/>
        <v>40577146.053592332</v>
      </c>
      <c r="H10" s="15">
        <f t="shared" si="1"/>
        <v>41794460.43520011</v>
      </c>
      <c r="I10" s="15">
        <f t="shared" si="1"/>
        <v>43048294.24825611</v>
      </c>
      <c r="J10" s="15">
        <f t="shared" si="1"/>
        <v>44339743.0757038</v>
      </c>
      <c r="K10" s="7"/>
    </row>
    <row r="11" spans="1:11" x14ac:dyDescent="0.25">
      <c r="A11" s="11"/>
      <c r="B11" s="5"/>
      <c r="C11" s="13"/>
      <c r="D11" s="17" t="s">
        <v>7</v>
      </c>
      <c r="E11" s="18">
        <v>24046812.61648</v>
      </c>
      <c r="F11" s="18">
        <f>+E11*1.03</f>
        <v>24768216.994974401</v>
      </c>
      <c r="G11" s="18">
        <f t="shared" ref="G11:J11" si="2">+F11*1.03</f>
        <v>25511263.504823633</v>
      </c>
      <c r="H11" s="18">
        <f t="shared" si="2"/>
        <v>26276601.409968343</v>
      </c>
      <c r="I11" s="18">
        <f t="shared" si="2"/>
        <v>27064899.452267393</v>
      </c>
      <c r="J11" s="18">
        <f t="shared" si="2"/>
        <v>27876846.435835417</v>
      </c>
      <c r="K11" s="7"/>
    </row>
    <row r="12" spans="1:11" x14ac:dyDescent="0.25">
      <c r="A12" s="11"/>
      <c r="B12" s="5"/>
      <c r="C12" s="13"/>
      <c r="D12" s="17" t="s">
        <v>8</v>
      </c>
      <c r="E12" s="18">
        <v>766635.14343499998</v>
      </c>
      <c r="F12" s="18">
        <f t="shared" ref="F12:J19" si="3">+E12*1.03</f>
        <v>789634.19773805002</v>
      </c>
      <c r="G12" s="18">
        <f t="shared" si="3"/>
        <v>813323.2236701916</v>
      </c>
      <c r="H12" s="18">
        <f t="shared" si="3"/>
        <v>837722.92038029735</v>
      </c>
      <c r="I12" s="18">
        <f t="shared" si="3"/>
        <v>862854.60799170635</v>
      </c>
      <c r="J12" s="18">
        <f>+I12*1.03</f>
        <v>888740.24623145757</v>
      </c>
      <c r="K12" s="7"/>
    </row>
    <row r="13" spans="1:11" x14ac:dyDescent="0.25">
      <c r="A13" s="11"/>
      <c r="B13" s="5"/>
      <c r="C13" s="13"/>
      <c r="D13" s="17" t="s">
        <v>9</v>
      </c>
      <c r="E13" s="18">
        <v>11866104.575267002</v>
      </c>
      <c r="F13" s="18">
        <f t="shared" si="3"/>
        <v>12222087.712525012</v>
      </c>
      <c r="G13" s="18">
        <f t="shared" si="3"/>
        <v>12588750.343900762</v>
      </c>
      <c r="H13" s="18">
        <f t="shared" si="3"/>
        <v>12966412.854217786</v>
      </c>
      <c r="I13" s="18">
        <f t="shared" si="3"/>
        <v>13355405.23984432</v>
      </c>
      <c r="J13" s="18">
        <f>+I13*1.03</f>
        <v>13756067.39703965</v>
      </c>
      <c r="K13" s="7"/>
    </row>
    <row r="14" spans="1:11" x14ac:dyDescent="0.25">
      <c r="A14" s="11"/>
      <c r="B14" s="5"/>
      <c r="C14" s="13"/>
      <c r="D14" s="17" t="s">
        <v>10</v>
      </c>
      <c r="E14" s="18">
        <v>167911.539257</v>
      </c>
      <c r="F14" s="18">
        <f t="shared" si="3"/>
        <v>172948.88543471001</v>
      </c>
      <c r="G14" s="18">
        <f t="shared" si="3"/>
        <v>178137.35199775131</v>
      </c>
      <c r="H14" s="18">
        <f t="shared" si="3"/>
        <v>183481.47255768385</v>
      </c>
      <c r="I14" s="18">
        <f t="shared" si="3"/>
        <v>188985.91673441438</v>
      </c>
      <c r="J14" s="18">
        <f>+I14*1.03</f>
        <v>194655.49423644683</v>
      </c>
      <c r="K14" s="7"/>
    </row>
    <row r="15" spans="1:11" x14ac:dyDescent="0.25">
      <c r="A15" s="11"/>
      <c r="B15" s="5"/>
      <c r="C15" s="13"/>
      <c r="D15" s="17" t="s">
        <v>11</v>
      </c>
      <c r="E15" s="18"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7"/>
    </row>
    <row r="16" spans="1:11" x14ac:dyDescent="0.25">
      <c r="A16" s="11"/>
      <c r="B16" s="5"/>
      <c r="C16" s="13"/>
      <c r="D16" s="17" t="s">
        <v>12</v>
      </c>
      <c r="E16" s="18"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7"/>
    </row>
    <row r="17" spans="1:11" x14ac:dyDescent="0.25">
      <c r="A17" s="11"/>
      <c r="B17" s="5"/>
      <c r="C17" s="13"/>
      <c r="D17" s="17" t="s">
        <v>13</v>
      </c>
      <c r="E17" s="18">
        <v>1400388</v>
      </c>
      <c r="F17" s="18">
        <f>+E17*1.03</f>
        <v>1442399.6400000001</v>
      </c>
      <c r="G17" s="18">
        <f>+F17*1.03</f>
        <v>1485671.6292000001</v>
      </c>
      <c r="H17" s="18">
        <f>+G17*1.03</f>
        <v>1530241.778076</v>
      </c>
      <c r="I17" s="18">
        <f>+H17*1.03</f>
        <v>1576149.03141828</v>
      </c>
      <c r="J17" s="18">
        <f>+I17*1.03</f>
        <v>1623433.5023608285</v>
      </c>
      <c r="K17" s="7"/>
    </row>
    <row r="18" spans="1:11" x14ac:dyDescent="0.25">
      <c r="A18" s="11"/>
      <c r="B18" s="5"/>
      <c r="C18" s="13"/>
      <c r="D18" s="17" t="s">
        <v>14</v>
      </c>
      <c r="E18" s="18">
        <v>0</v>
      </c>
      <c r="F18" s="18">
        <f t="shared" si="3"/>
        <v>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 t="shared" si="3"/>
        <v>0</v>
      </c>
      <c r="K18" s="7"/>
    </row>
    <row r="19" spans="1:11" x14ac:dyDescent="0.25">
      <c r="A19" s="11"/>
      <c r="B19" s="5"/>
      <c r="C19" s="13"/>
      <c r="D19" s="17" t="s">
        <v>15</v>
      </c>
      <c r="E19" s="18">
        <v>0</v>
      </c>
      <c r="F19" s="18">
        <f t="shared" si="3"/>
        <v>0</v>
      </c>
      <c r="G19" s="18">
        <f t="shared" si="3"/>
        <v>0</v>
      </c>
      <c r="H19" s="18">
        <f t="shared" si="3"/>
        <v>0</v>
      </c>
      <c r="I19" s="18">
        <f t="shared" si="3"/>
        <v>0</v>
      </c>
      <c r="J19" s="18">
        <f t="shared" si="3"/>
        <v>0</v>
      </c>
      <c r="K19" s="7"/>
    </row>
    <row r="20" spans="1:11" x14ac:dyDescent="0.25">
      <c r="A20" s="11"/>
      <c r="B20" s="5"/>
      <c r="C20" s="13"/>
      <c r="D20" s="17"/>
      <c r="E20" s="12"/>
      <c r="F20" s="12"/>
      <c r="G20" s="12"/>
      <c r="H20" s="12"/>
      <c r="I20" s="12"/>
      <c r="J20" s="12"/>
      <c r="K20" s="7"/>
    </row>
    <row r="21" spans="1:11" x14ac:dyDescent="0.25">
      <c r="A21" s="11"/>
      <c r="B21" s="5"/>
      <c r="C21" s="13"/>
      <c r="D21" s="14" t="s">
        <v>16</v>
      </c>
      <c r="E21" s="15">
        <v>0</v>
      </c>
      <c r="F21" s="15">
        <f t="shared" ref="F21:J21" si="4">SUM(F22:F30)</f>
        <v>0</v>
      </c>
      <c r="G21" s="15">
        <f t="shared" si="4"/>
        <v>0</v>
      </c>
      <c r="H21" s="15">
        <f t="shared" si="4"/>
        <v>0</v>
      </c>
      <c r="I21" s="15">
        <f t="shared" si="4"/>
        <v>0</v>
      </c>
      <c r="J21" s="15">
        <f t="shared" si="4"/>
        <v>0</v>
      </c>
      <c r="K21" s="7"/>
    </row>
    <row r="22" spans="1:11" x14ac:dyDescent="0.25">
      <c r="A22" s="11"/>
      <c r="B22" s="5"/>
      <c r="C22" s="13"/>
      <c r="D22" s="17" t="s">
        <v>7</v>
      </c>
      <c r="E22" s="18">
        <v>0</v>
      </c>
      <c r="F22" s="18">
        <f>+E22*1.03</f>
        <v>0</v>
      </c>
      <c r="G22" s="18">
        <f t="shared" ref="G22:J30" si="5">+F22*1.03</f>
        <v>0</v>
      </c>
      <c r="H22" s="18">
        <f t="shared" si="5"/>
        <v>0</v>
      </c>
      <c r="I22" s="18">
        <f t="shared" si="5"/>
        <v>0</v>
      </c>
      <c r="J22" s="18">
        <f t="shared" si="5"/>
        <v>0</v>
      </c>
      <c r="K22" s="7"/>
    </row>
    <row r="23" spans="1:11" x14ac:dyDescent="0.25">
      <c r="A23" s="11"/>
      <c r="B23" s="5"/>
      <c r="C23" s="13"/>
      <c r="D23" s="17" t="s">
        <v>8</v>
      </c>
      <c r="E23" s="18">
        <v>0</v>
      </c>
      <c r="F23" s="18">
        <f t="shared" ref="F23:F30" si="6">+E23*1.03</f>
        <v>0</v>
      </c>
      <c r="G23" s="18">
        <f t="shared" si="5"/>
        <v>0</v>
      </c>
      <c r="H23" s="18">
        <f t="shared" si="5"/>
        <v>0</v>
      </c>
      <c r="I23" s="18">
        <f t="shared" si="5"/>
        <v>0</v>
      </c>
      <c r="J23" s="18">
        <f t="shared" si="5"/>
        <v>0</v>
      </c>
      <c r="K23" s="7"/>
    </row>
    <row r="24" spans="1:11" x14ac:dyDescent="0.25">
      <c r="A24" s="11"/>
      <c r="B24" s="5"/>
      <c r="C24" s="13"/>
      <c r="D24" s="17" t="s">
        <v>9</v>
      </c>
      <c r="E24" s="18">
        <v>0</v>
      </c>
      <c r="F24" s="18">
        <f t="shared" si="6"/>
        <v>0</v>
      </c>
      <c r="G24" s="18">
        <f t="shared" si="5"/>
        <v>0</v>
      </c>
      <c r="H24" s="18">
        <f t="shared" si="5"/>
        <v>0</v>
      </c>
      <c r="I24" s="18">
        <f t="shared" si="5"/>
        <v>0</v>
      </c>
      <c r="J24" s="18">
        <f t="shared" si="5"/>
        <v>0</v>
      </c>
      <c r="K24" s="7"/>
    </row>
    <row r="25" spans="1:11" x14ac:dyDescent="0.25">
      <c r="A25" s="11"/>
      <c r="B25" s="5"/>
      <c r="C25" s="13"/>
      <c r="D25" s="17" t="s">
        <v>10</v>
      </c>
      <c r="E25" s="18">
        <v>0</v>
      </c>
      <c r="F25" s="18">
        <f t="shared" si="6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7"/>
    </row>
    <row r="26" spans="1:11" x14ac:dyDescent="0.25">
      <c r="A26" s="11"/>
      <c r="B26" s="5"/>
      <c r="C26" s="13"/>
      <c r="D26" s="17" t="s">
        <v>11</v>
      </c>
      <c r="E26" s="18">
        <v>0</v>
      </c>
      <c r="F26" s="18">
        <f t="shared" si="6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  <c r="J26" s="18">
        <f t="shared" si="5"/>
        <v>0</v>
      </c>
      <c r="K26" s="7"/>
    </row>
    <row r="27" spans="1:11" x14ac:dyDescent="0.25">
      <c r="A27" s="11"/>
      <c r="B27" s="5"/>
      <c r="C27" s="13"/>
      <c r="D27" s="17" t="s">
        <v>12</v>
      </c>
      <c r="E27" s="18">
        <v>0</v>
      </c>
      <c r="F27" s="18">
        <f t="shared" si="6"/>
        <v>0</v>
      </c>
      <c r="G27" s="18">
        <f t="shared" si="5"/>
        <v>0</v>
      </c>
      <c r="H27" s="18">
        <f t="shared" si="5"/>
        <v>0</v>
      </c>
      <c r="I27" s="18">
        <f t="shared" si="5"/>
        <v>0</v>
      </c>
      <c r="J27" s="18">
        <f t="shared" si="5"/>
        <v>0</v>
      </c>
      <c r="K27" s="7"/>
    </row>
    <row r="28" spans="1:11" x14ac:dyDescent="0.25">
      <c r="A28" s="11"/>
      <c r="B28" s="5"/>
      <c r="C28" s="13"/>
      <c r="D28" s="17" t="s">
        <v>13</v>
      </c>
      <c r="E28" s="18">
        <v>0</v>
      </c>
      <c r="F28" s="18">
        <f t="shared" si="6"/>
        <v>0</v>
      </c>
      <c r="G28" s="18">
        <f t="shared" si="5"/>
        <v>0</v>
      </c>
      <c r="H28" s="18">
        <f t="shared" si="5"/>
        <v>0</v>
      </c>
      <c r="I28" s="18">
        <f t="shared" si="5"/>
        <v>0</v>
      </c>
      <c r="J28" s="18">
        <f t="shared" si="5"/>
        <v>0</v>
      </c>
      <c r="K28" s="7"/>
    </row>
    <row r="29" spans="1:11" x14ac:dyDescent="0.25">
      <c r="A29" s="11"/>
      <c r="B29" s="5"/>
      <c r="C29" s="13"/>
      <c r="D29" s="17" t="s">
        <v>17</v>
      </c>
      <c r="E29" s="18">
        <v>0</v>
      </c>
      <c r="F29" s="18">
        <f t="shared" si="6"/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7"/>
    </row>
    <row r="30" spans="1:11" x14ac:dyDescent="0.25">
      <c r="A30" s="11"/>
      <c r="B30" s="5"/>
      <c r="C30" s="13"/>
      <c r="D30" s="17" t="s">
        <v>15</v>
      </c>
      <c r="E30" s="18">
        <v>0</v>
      </c>
      <c r="F30" s="18">
        <f t="shared" si="6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7"/>
    </row>
    <row r="31" spans="1:11" x14ac:dyDescent="0.25">
      <c r="A31" s="11"/>
      <c r="B31" s="5"/>
      <c r="C31" s="16"/>
      <c r="D31" s="17"/>
      <c r="E31" s="12"/>
      <c r="F31" s="12"/>
      <c r="G31" s="12"/>
      <c r="H31" s="12"/>
      <c r="I31" s="12"/>
      <c r="J31" s="12"/>
      <c r="K31" s="7"/>
    </row>
    <row r="32" spans="1:11" x14ac:dyDescent="0.25">
      <c r="A32" s="11"/>
      <c r="B32" s="5"/>
      <c r="C32" s="16"/>
      <c r="D32" s="14" t="s">
        <v>18</v>
      </c>
      <c r="E32" s="15">
        <v>37133836.771299995</v>
      </c>
      <c r="F32" s="15">
        <f t="shared" ref="F32:J32" si="7">+F10+F21</f>
        <v>39395287.430672176</v>
      </c>
      <c r="G32" s="15">
        <f t="shared" si="7"/>
        <v>40577146.053592332</v>
      </c>
      <c r="H32" s="15">
        <f t="shared" si="7"/>
        <v>41794460.43520011</v>
      </c>
      <c r="I32" s="15">
        <f t="shared" si="7"/>
        <v>43048294.24825611</v>
      </c>
      <c r="J32" s="15">
        <f t="shared" si="7"/>
        <v>44339743.0757038</v>
      </c>
      <c r="K32" s="7"/>
    </row>
    <row r="33" spans="1:11" x14ac:dyDescent="0.25">
      <c r="A33" s="11"/>
      <c r="B33" s="5"/>
      <c r="C33" s="19"/>
      <c r="D33" s="20"/>
      <c r="E33" s="20"/>
      <c r="F33" s="20"/>
      <c r="G33" s="20"/>
      <c r="H33" s="20"/>
      <c r="I33" s="20"/>
      <c r="J33" s="20"/>
      <c r="K33" s="7"/>
    </row>
    <row r="34" spans="1:11" ht="15.75" thickBot="1" x14ac:dyDescent="0.3">
      <c r="A34" s="11"/>
      <c r="B34" s="21"/>
      <c r="C34" s="22"/>
      <c r="D34" s="22"/>
      <c r="E34" s="22"/>
      <c r="F34" s="22"/>
      <c r="G34" s="22"/>
      <c r="H34" s="22"/>
      <c r="I34" s="22"/>
      <c r="J34" s="22"/>
      <c r="K34" s="23"/>
    </row>
    <row r="35" spans="1:11" x14ac:dyDescent="0.25">
      <c r="A35" s="11"/>
      <c r="B35" s="11"/>
      <c r="C35" s="11"/>
      <c r="D35" s="11"/>
      <c r="E35" s="28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IACIP_LAP01</cp:lastModifiedBy>
  <dcterms:created xsi:type="dcterms:W3CDTF">2017-01-18T07:08:57Z</dcterms:created>
  <dcterms:modified xsi:type="dcterms:W3CDTF">2021-01-14T18:05:48Z</dcterms:modified>
</cp:coreProperties>
</file>